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I:\Econ Develop\Local Employability Partnership\Employability Grants\Employability Grants Programme 25.26\Letters Appendices and Budget Templates\"/>
    </mc:Choice>
  </mc:AlternateContent>
  <xr:revisionPtr revIDLastSave="0" documentId="13_ncr:1_{E4993FCE-A3F5-4A5E-B51C-619372E4B671}" xr6:coauthVersionLast="47" xr6:coauthVersionMax="47" xr10:uidLastSave="{00000000-0000-0000-0000-000000000000}"/>
  <bookViews>
    <workbookView xWindow="28680" yWindow="-120" windowWidth="29040" windowHeight="15840" xr2:uid="{B4EE1D1C-F576-40CF-92BA-8643D20C6FB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8" i="1" l="1"/>
  <c r="O38" i="1"/>
  <c r="N35" i="1" l="1"/>
  <c r="M35" i="1"/>
  <c r="L35" i="1"/>
  <c r="K35" i="1"/>
  <c r="J35" i="1"/>
  <c r="I35" i="1"/>
  <c r="H35" i="1"/>
  <c r="G35" i="1"/>
  <c r="F35" i="1"/>
  <c r="E35" i="1"/>
  <c r="D35" i="1"/>
  <c r="C35" i="1"/>
  <c r="P34" i="1"/>
  <c r="O34" i="1"/>
  <c r="P33" i="1"/>
  <c r="O33" i="1"/>
  <c r="P32" i="1"/>
  <c r="O32" i="1"/>
  <c r="P31" i="1"/>
  <c r="O31" i="1"/>
  <c r="P30" i="1"/>
  <c r="O30" i="1"/>
  <c r="P29" i="1"/>
  <c r="O29" i="1"/>
  <c r="P28" i="1"/>
  <c r="O28" i="1"/>
  <c r="N25" i="1"/>
  <c r="M25" i="1"/>
  <c r="L25" i="1"/>
  <c r="K25" i="1"/>
  <c r="J25" i="1"/>
  <c r="I25" i="1"/>
  <c r="H25" i="1"/>
  <c r="G25" i="1"/>
  <c r="F25" i="1"/>
  <c r="E25" i="1"/>
  <c r="D25" i="1"/>
  <c r="C25" i="1"/>
  <c r="P24" i="1"/>
  <c r="O24" i="1"/>
  <c r="P23" i="1"/>
  <c r="O23" i="1"/>
  <c r="P22" i="1"/>
  <c r="O22" i="1"/>
  <c r="P21" i="1"/>
  <c r="O21" i="1"/>
  <c r="P20" i="1"/>
  <c r="O20" i="1"/>
  <c r="P19" i="1"/>
  <c r="O19" i="1"/>
  <c r="P18" i="1"/>
  <c r="O18" i="1"/>
  <c r="P17" i="1"/>
  <c r="O17" i="1"/>
  <c r="E14" i="1"/>
  <c r="N13" i="1"/>
  <c r="M13" i="1"/>
  <c r="M14" i="1" s="1"/>
  <c r="L13" i="1"/>
  <c r="K13" i="1"/>
  <c r="J13" i="1"/>
  <c r="J14" i="1" s="1"/>
  <c r="J37" i="1" s="1"/>
  <c r="J39" i="1" s="1"/>
  <c r="I13" i="1"/>
  <c r="I14" i="1" s="1"/>
  <c r="H13" i="1"/>
  <c r="H14" i="1" s="1"/>
  <c r="H37" i="1" s="1"/>
  <c r="H39" i="1" s="1"/>
  <c r="G13" i="1"/>
  <c r="F13" i="1"/>
  <c r="E13" i="1"/>
  <c r="D13" i="1"/>
  <c r="C13" i="1"/>
  <c r="P12" i="1"/>
  <c r="O12" i="1"/>
  <c r="P11" i="1"/>
  <c r="O11" i="1"/>
  <c r="P10" i="1"/>
  <c r="O10" i="1"/>
  <c r="P9" i="1"/>
  <c r="O9" i="1"/>
  <c r="P8" i="1"/>
  <c r="O8" i="1"/>
  <c r="P7" i="1"/>
  <c r="O7" i="1"/>
  <c r="P6" i="1"/>
  <c r="O6" i="1"/>
  <c r="M37" i="1" l="1"/>
  <c r="M39" i="1" s="1"/>
  <c r="I37" i="1"/>
  <c r="I39" i="1" s="1"/>
  <c r="E37" i="1"/>
  <c r="E39" i="1" s="1"/>
  <c r="P25" i="1"/>
  <c r="P13" i="1"/>
  <c r="P35" i="1"/>
  <c r="O35" i="1"/>
  <c r="O25" i="1"/>
  <c r="O13" i="1"/>
  <c r="O14" i="1" s="1"/>
  <c r="C14" i="1"/>
  <c r="C37" i="1" s="1"/>
  <c r="C39" i="1" s="1"/>
  <c r="K14" i="1"/>
  <c r="K37" i="1" s="1"/>
  <c r="K39" i="1" s="1"/>
  <c r="D14" i="1"/>
  <c r="D37" i="1" s="1"/>
  <c r="D39" i="1" s="1"/>
  <c r="L14" i="1"/>
  <c r="L37" i="1" s="1"/>
  <c r="L39" i="1" s="1"/>
  <c r="F14" i="1"/>
  <c r="F37" i="1" s="1"/>
  <c r="F39" i="1" s="1"/>
  <c r="N14" i="1"/>
  <c r="N37" i="1" s="1"/>
  <c r="N39" i="1" s="1"/>
  <c r="G14" i="1"/>
  <c r="G37" i="1" s="1"/>
  <c r="G39" i="1" s="1"/>
  <c r="P14" i="1" l="1"/>
  <c r="P37" i="1" s="1"/>
  <c r="P39" i="1" s="1"/>
  <c r="O37" i="1"/>
  <c r="O39" i="1" s="1"/>
</calcChain>
</file>

<file path=xl/sharedStrings.xml><?xml version="1.0" encoding="utf-8"?>
<sst xmlns="http://schemas.openxmlformats.org/spreadsheetml/2006/main" count="42" uniqueCount="30">
  <si>
    <t>Apr 2025-May 2025
(Claim due by 16th June)</t>
  </si>
  <si>
    <t>June 2025-July 2025
(Claim due by 18th August)</t>
  </si>
  <si>
    <t>Aug 2025 - Sept 2025
(Claim due by 20th October)</t>
  </si>
  <si>
    <t>Oct 2026-Nov 2026
(Claim due by 15th December)</t>
  </si>
  <si>
    <t>Dec 2025-Jan 2026
(Claim due by 16th February)</t>
  </si>
  <si>
    <t>Feb 2026-Mar 2026
(Claim due by 12th March)</t>
  </si>
  <si>
    <t>TOTAL</t>
  </si>
  <si>
    <t>Budget line number</t>
  </si>
  <si>
    <t>Requested/Approved Cost</t>
  </si>
  <si>
    <t>Actual cost
being claimed</t>
  </si>
  <si>
    <t>TOTAL Delivery Staff Costs</t>
  </si>
  <si>
    <t>E.g. Training allowances</t>
  </si>
  <si>
    <t>E.g. Lunch</t>
  </si>
  <si>
    <t>E.g. Travel</t>
  </si>
  <si>
    <t>E.g. PPE</t>
  </si>
  <si>
    <t>TOTAL Participant costs</t>
  </si>
  <si>
    <t>TOTAL Other Costs</t>
  </si>
  <si>
    <t xml:space="preserve">Total Provision costs </t>
  </si>
  <si>
    <t>Organisation contribution (Match Funding Adjustment)</t>
  </si>
  <si>
    <t>Total amount claimed£</t>
  </si>
  <si>
    <t>E.g. Trainer 1 Employer National Insurance and pension contribution</t>
  </si>
  <si>
    <t>E.g. Trainer 1 @ £18/hour x 10hrs p/week (inclusive of expected wage rises of 5% 25/26)</t>
  </si>
  <si>
    <t>E.g. staff travel @ 45p p/mile</t>
  </si>
  <si>
    <t>E.g. Printing and marketing costs</t>
  </si>
  <si>
    <t>E.g. room hire (additional to organisation core costs)</t>
  </si>
  <si>
    <t>RLEP Project - Annual Budget and Bi-Monthly Claims</t>
  </si>
  <si>
    <r>
      <rPr>
        <b/>
        <sz val="11"/>
        <color theme="1"/>
        <rFont val="Arial"/>
        <family val="2"/>
      </rPr>
      <t>Direct Delivery Staff Costs</t>
    </r>
    <r>
      <rPr>
        <sz val="11"/>
        <color theme="1"/>
        <rFont val="Arial"/>
        <family val="2"/>
      </rPr>
      <t xml:space="preserve">
Add details of each staff memberinvolved in direct delivery of the programme.  
Examples given below</t>
    </r>
  </si>
  <si>
    <t>A maximum of 10% of the delivery staff costs will be applied to cover management and admin costs</t>
  </si>
  <si>
    <r>
      <t xml:space="preserve">Participant Costs </t>
    </r>
    <r>
      <rPr>
        <sz val="11"/>
        <color theme="1"/>
        <rFont val="Arial"/>
        <family val="2"/>
      </rPr>
      <t>incl. Training Allowances if applicable @ £12 p/day</t>
    </r>
    <r>
      <rPr>
        <b/>
        <sz val="11"/>
        <color theme="1"/>
        <rFont val="Arial"/>
        <family val="2"/>
      </rPr>
      <t xml:space="preserve"> (only for young people not in receipt of benefits or EMA)</t>
    </r>
  </si>
  <si>
    <t xml:space="preserve">Other Delivery Costs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</si>
</sst>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8" tint="-0.249977111117893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 applyProtection="1">
      <alignment horizontal="center"/>
      <protection locked="0"/>
    </xf>
    <xf numFmtId="4" fontId="2" fillId="0" borderId="1" xfId="0" applyNumberFormat="1" applyFont="1" applyBorder="1" applyProtection="1">
      <protection locked="0"/>
    </xf>
    <xf numFmtId="0" fontId="0" fillId="0" borderId="1" xfId="0" applyBorder="1" applyProtection="1">
      <protection locked="0"/>
    </xf>
    <xf numFmtId="4" fontId="0" fillId="0" borderId="2" xfId="0" applyNumberFormat="1" applyBorder="1" applyProtection="1">
      <protection locked="0"/>
    </xf>
    <xf numFmtId="0" fontId="0" fillId="0" borderId="0" xfId="0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4" fontId="7" fillId="0" borderId="8" xfId="0" applyNumberFormat="1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" fontId="7" fillId="0" borderId="9" xfId="0" applyNumberFormat="1" applyFont="1" applyBorder="1" applyAlignment="1" applyProtection="1">
      <alignment horizontal="center" vertical="center" wrapText="1"/>
      <protection locked="0"/>
    </xf>
    <xf numFmtId="4" fontId="7" fillId="0" borderId="2" xfId="0" applyNumberFormat="1" applyFont="1" applyBorder="1" applyAlignment="1" applyProtection="1">
      <alignment horizontal="center" vertical="center" wrapText="1"/>
      <protection locked="0"/>
    </xf>
    <xf numFmtId="4" fontId="7" fillId="0" borderId="12" xfId="0" applyNumberFormat="1" applyFont="1" applyBorder="1" applyAlignment="1" applyProtection="1">
      <alignment horizontal="center" vertical="center" wrapText="1"/>
      <protection locked="0"/>
    </xf>
    <xf numFmtId="4" fontId="2" fillId="0" borderId="0" xfId="0" applyNumberFormat="1" applyFont="1" applyProtection="1">
      <protection locked="0"/>
    </xf>
    <xf numFmtId="4" fontId="4" fillId="0" borderId="0" xfId="0" applyNumberFormat="1" applyFont="1" applyProtection="1">
      <protection locked="0"/>
    </xf>
    <xf numFmtId="4" fontId="0" fillId="0" borderId="0" xfId="0" applyNumberFormat="1" applyProtection="1">
      <protection locked="0"/>
    </xf>
    <xf numFmtId="4" fontId="7" fillId="4" borderId="6" xfId="0" applyNumberFormat="1" applyFont="1" applyFill="1" applyBorder="1" applyAlignment="1" applyProtection="1">
      <alignment horizontal="center" vertical="center" wrapText="1"/>
    </xf>
    <xf numFmtId="4" fontId="7" fillId="0" borderId="9" xfId="0" applyNumberFormat="1" applyFont="1" applyBorder="1" applyAlignment="1" applyProtection="1">
      <alignment horizontal="center" vertical="center" wrapText="1"/>
    </xf>
    <xf numFmtId="4" fontId="7" fillId="3" borderId="8" xfId="0" applyNumberFormat="1" applyFont="1" applyFill="1" applyBorder="1" applyAlignment="1" applyProtection="1">
      <alignment horizontal="center" vertical="center" wrapText="1"/>
    </xf>
    <xf numFmtId="4" fontId="7" fillId="5" borderId="9" xfId="0" applyNumberFormat="1" applyFont="1" applyFill="1" applyBorder="1" applyAlignment="1" applyProtection="1">
      <alignment horizontal="center" vertical="center" wrapText="1"/>
    </xf>
    <xf numFmtId="4" fontId="7" fillId="0" borderId="8" xfId="0" applyNumberFormat="1" applyFont="1" applyBorder="1" applyAlignment="1" applyProtection="1">
      <alignment horizontal="center" vertical="center" wrapText="1"/>
    </xf>
    <xf numFmtId="4" fontId="7" fillId="4" borderId="9" xfId="0" applyNumberFormat="1" applyFont="1" applyFill="1" applyBorder="1" applyAlignment="1" applyProtection="1">
      <alignment horizontal="center" vertical="center" wrapText="1"/>
    </xf>
    <xf numFmtId="4" fontId="7" fillId="6" borderId="8" xfId="0" applyNumberFormat="1" applyFont="1" applyFill="1" applyBorder="1" applyAlignment="1" applyProtection="1">
      <alignment horizontal="center" vertical="center" wrapText="1"/>
    </xf>
    <xf numFmtId="4" fontId="7" fillId="7" borderId="8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/>
      <protection locked="0"/>
    </xf>
    <xf numFmtId="0" fontId="5" fillId="0" borderId="6" xfId="0" applyFont="1" applyBorder="1" applyAlignment="1" applyProtection="1">
      <alignment horizontal="left" vertical="center" wrapText="1" indent="2"/>
      <protection locked="0"/>
    </xf>
    <xf numFmtId="0" fontId="3" fillId="2" borderId="6" xfId="0" applyFont="1" applyFill="1" applyBorder="1" applyAlignment="1" applyProtection="1">
      <alignment horizontal="left" vertical="center" wrapText="1" indent="2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4" fontId="7" fillId="0" borderId="6" xfId="0" applyNumberFormat="1" applyFont="1" applyBorder="1" applyAlignment="1" applyProtection="1">
      <alignment horizontal="center" vertical="center" wrapText="1"/>
      <protection locked="0"/>
    </xf>
    <xf numFmtId="0" fontId="5" fillId="4" borderId="6" xfId="0" applyFont="1" applyFill="1" applyBorder="1" applyAlignment="1" applyProtection="1">
      <alignment horizontal="left" vertical="center" wrapText="1" indent="2"/>
      <protection locked="0"/>
    </xf>
    <xf numFmtId="0" fontId="5" fillId="0" borderId="9" xfId="0" applyFont="1" applyBorder="1" applyAlignment="1" applyProtection="1">
      <alignment horizontal="left" vertical="center" wrapText="1" indent="2"/>
      <protection locked="0"/>
    </xf>
    <xf numFmtId="0" fontId="5" fillId="0" borderId="0" xfId="0" applyFont="1" applyAlignment="1" applyProtection="1">
      <alignment horizontal="left" vertical="center" wrapText="1" indent="2"/>
      <protection locked="0"/>
    </xf>
    <xf numFmtId="4" fontId="7" fillId="0" borderId="0" xfId="0" applyNumberFormat="1" applyFont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 indent="2"/>
      <protection locked="0"/>
    </xf>
    <xf numFmtId="0" fontId="3" fillId="0" borderId="11" xfId="0" applyFont="1" applyBorder="1" applyAlignment="1" applyProtection="1">
      <alignment horizontal="left" vertical="center" wrapText="1" indent="2"/>
      <protection locked="0"/>
    </xf>
    <xf numFmtId="4" fontId="7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9" xfId="0" applyFont="1" applyBorder="1" applyAlignment="1" applyProtection="1">
      <alignment horizontal="left" vertical="center" wrapText="1" indent="2"/>
      <protection locked="0"/>
    </xf>
    <xf numFmtId="0" fontId="5" fillId="4" borderId="9" xfId="0" applyFont="1" applyFill="1" applyBorder="1" applyAlignment="1" applyProtection="1">
      <alignment horizontal="left" vertical="center" wrapText="1" indent="2"/>
      <protection locked="0"/>
    </xf>
    <xf numFmtId="4" fontId="8" fillId="0" borderId="0" xfId="0" applyNumberFormat="1" applyFont="1" applyAlignment="1" applyProtection="1">
      <alignment horizontal="center" vertical="center" wrapText="1"/>
      <protection locked="0"/>
    </xf>
    <xf numFmtId="4" fontId="7" fillId="3" borderId="8" xfId="0" applyNumberFormat="1" applyFont="1" applyFill="1" applyBorder="1" applyAlignment="1" applyProtection="1">
      <alignment horizontal="center" vertical="center"/>
    </xf>
    <xf numFmtId="4" fontId="7" fillId="3" borderId="12" xfId="0" applyNumberFormat="1" applyFont="1" applyFill="1" applyBorder="1" applyAlignment="1" applyProtection="1">
      <alignment horizontal="center" vertical="center" wrapText="1"/>
    </xf>
    <xf numFmtId="4" fontId="7" fillId="3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left" vertical="center" wrapText="1" indent="2"/>
      <protection locked="0"/>
    </xf>
    <xf numFmtId="0" fontId="3" fillId="0" borderId="6" xfId="0" applyFont="1" applyBorder="1" applyAlignment="1" applyProtection="1">
      <alignment horizontal="left" vertical="center" wrapText="1" indent="2"/>
      <protection locked="0"/>
    </xf>
    <xf numFmtId="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 wrapText="1"/>
      <protection locked="0"/>
    </xf>
    <xf numFmtId="4" fontId="6" fillId="0" borderId="6" xfId="0" applyNumberFormat="1" applyFont="1" applyBorder="1" applyAlignment="1" applyProtection="1">
      <alignment horizontal="center" vertical="center" wrapText="1"/>
      <protection locked="0"/>
    </xf>
    <xf numFmtId="4" fontId="6" fillId="0" borderId="3" xfId="0" applyNumberFormat="1" applyFont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center" vertical="center" wrapText="1"/>
    </xf>
    <xf numFmtId="4" fontId="7" fillId="6" borderId="10" xfId="0" applyNumberFormat="1" applyFont="1" applyFill="1" applyBorder="1" applyAlignment="1" applyProtection="1">
      <alignment horizontal="left" vertical="center" wrapText="1"/>
      <protection locked="0"/>
    </xf>
    <xf numFmtId="4" fontId="7" fillId="6" borderId="1" xfId="0" applyNumberFormat="1" applyFont="1" applyFill="1" applyBorder="1" applyAlignment="1" applyProtection="1">
      <alignment horizontal="left" vertical="center" wrapText="1"/>
      <protection locked="0"/>
    </xf>
    <xf numFmtId="4" fontId="7" fillId="6" borderId="2" xfId="0" applyNumberFormat="1" applyFont="1" applyFill="1" applyBorder="1" applyAlignment="1" applyProtection="1">
      <alignment horizontal="left" vertical="center" wrapText="1"/>
      <protection locked="0"/>
    </xf>
    <xf numFmtId="4" fontId="7" fillId="6" borderId="10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6" borderId="2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B8730-FCF3-4BBF-993E-A74AA6DC9440}">
  <dimension ref="A1:P54"/>
  <sheetViews>
    <sheetView tabSelected="1" topLeftCell="A7" zoomScale="85" zoomScaleNormal="85" workbookViewId="0">
      <selection activeCell="M38" sqref="M38"/>
    </sheetView>
  </sheetViews>
  <sheetFormatPr defaultRowHeight="14.5" x14ac:dyDescent="0.35"/>
  <cols>
    <col min="1" max="1" width="12.1796875" style="1" customWidth="1"/>
    <col min="2" max="2" width="31.7265625" style="5" customWidth="1"/>
    <col min="3" max="3" width="17.90625" style="13" bestFit="1" customWidth="1"/>
    <col min="4" max="4" width="18.36328125" style="13" customWidth="1"/>
    <col min="5" max="5" width="17.08984375" style="13" customWidth="1"/>
    <col min="6" max="6" width="16.26953125" style="13" customWidth="1"/>
    <col min="7" max="7" width="18.26953125" style="13" customWidth="1"/>
    <col min="8" max="8" width="18.7265625" style="13" customWidth="1"/>
    <col min="9" max="9" width="18.81640625" style="13" customWidth="1"/>
    <col min="10" max="14" width="17.36328125" style="13" customWidth="1"/>
    <col min="15" max="15" width="18" style="5" customWidth="1"/>
    <col min="16" max="16" width="17.1796875" style="15" customWidth="1"/>
    <col min="17" max="16384" width="8.7265625" style="5"/>
  </cols>
  <sheetData>
    <row r="1" spans="1:16" ht="16" thickBot="1" x14ac:dyDescent="0.4">
      <c r="B1" s="24" t="s">
        <v>25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3"/>
      <c r="P1" s="4"/>
    </row>
    <row r="2" spans="1:16" x14ac:dyDescent="0.35">
      <c r="B2" s="42"/>
      <c r="C2" s="44" t="s">
        <v>0</v>
      </c>
      <c r="D2" s="45"/>
      <c r="E2" s="44" t="s">
        <v>1</v>
      </c>
      <c r="F2" s="45"/>
      <c r="G2" s="44" t="s">
        <v>2</v>
      </c>
      <c r="H2" s="45"/>
      <c r="I2" s="44" t="s">
        <v>3</v>
      </c>
      <c r="J2" s="45"/>
      <c r="K2" s="44" t="s">
        <v>4</v>
      </c>
      <c r="L2" s="45"/>
      <c r="M2" s="44" t="s">
        <v>5</v>
      </c>
      <c r="N2" s="45"/>
      <c r="O2" s="48" t="s">
        <v>6</v>
      </c>
      <c r="P2" s="49"/>
    </row>
    <row r="3" spans="1:16" ht="15" thickBot="1" x14ac:dyDescent="0.4">
      <c r="B3" s="43"/>
      <c r="C3" s="46"/>
      <c r="D3" s="47"/>
      <c r="E3" s="46"/>
      <c r="F3" s="47"/>
      <c r="G3" s="46"/>
      <c r="H3" s="47"/>
      <c r="I3" s="46"/>
      <c r="J3" s="47"/>
      <c r="K3" s="46"/>
      <c r="L3" s="47"/>
      <c r="M3" s="46"/>
      <c r="N3" s="47"/>
      <c r="O3" s="50"/>
      <c r="P3" s="51"/>
    </row>
    <row r="4" spans="1:16" ht="29.5" thickBot="1" x14ac:dyDescent="0.4">
      <c r="A4" s="6" t="s">
        <v>7</v>
      </c>
      <c r="B4" s="25"/>
      <c r="C4" s="52" t="s">
        <v>8</v>
      </c>
      <c r="D4" s="54" t="s">
        <v>9</v>
      </c>
      <c r="E4" s="52" t="s">
        <v>8</v>
      </c>
      <c r="F4" s="54" t="s">
        <v>9</v>
      </c>
      <c r="G4" s="52" t="s">
        <v>8</v>
      </c>
      <c r="H4" s="54" t="s">
        <v>9</v>
      </c>
      <c r="I4" s="52" t="s">
        <v>8</v>
      </c>
      <c r="J4" s="54" t="s">
        <v>9</v>
      </c>
      <c r="K4" s="52" t="s">
        <v>8</v>
      </c>
      <c r="L4" s="54" t="s">
        <v>9</v>
      </c>
      <c r="M4" s="52" t="s">
        <v>8</v>
      </c>
      <c r="N4" s="54" t="s">
        <v>9</v>
      </c>
      <c r="O4" s="54" t="s">
        <v>8</v>
      </c>
      <c r="P4" s="54" t="s">
        <v>9</v>
      </c>
    </row>
    <row r="5" spans="1:16" ht="70.5" thickBot="1" x14ac:dyDescent="0.4">
      <c r="A5" s="7"/>
      <c r="B5" s="26" t="s">
        <v>26</v>
      </c>
      <c r="C5" s="53"/>
      <c r="D5" s="55"/>
      <c r="E5" s="53"/>
      <c r="F5" s="55"/>
      <c r="G5" s="53"/>
      <c r="H5" s="55"/>
      <c r="I5" s="53"/>
      <c r="J5" s="55"/>
      <c r="K5" s="53"/>
      <c r="L5" s="55"/>
      <c r="M5" s="53"/>
      <c r="N5" s="55"/>
      <c r="O5" s="55"/>
      <c r="P5" s="55"/>
    </row>
    <row r="6" spans="1:16" ht="56.5" thickBot="1" x14ac:dyDescent="0.4">
      <c r="A6" s="7">
        <v>1</v>
      </c>
      <c r="B6" s="27" t="s">
        <v>21</v>
      </c>
      <c r="C6" s="28"/>
      <c r="D6" s="18"/>
      <c r="E6" s="8"/>
      <c r="F6" s="18"/>
      <c r="G6" s="8"/>
      <c r="H6" s="39"/>
      <c r="I6" s="8"/>
      <c r="J6" s="18"/>
      <c r="K6" s="8"/>
      <c r="L6" s="18"/>
      <c r="M6" s="8"/>
      <c r="N6" s="18"/>
      <c r="O6" s="20">
        <f>C6+E6+G6+I6+K6+M6</f>
        <v>0</v>
      </c>
      <c r="P6" s="18">
        <f>D6+F6+H6+J6+L6+N6</f>
        <v>0</v>
      </c>
    </row>
    <row r="7" spans="1:16" ht="42.5" thickBot="1" x14ac:dyDescent="0.4">
      <c r="A7" s="7">
        <v>2</v>
      </c>
      <c r="B7" s="27" t="s">
        <v>20</v>
      </c>
      <c r="C7" s="28"/>
      <c r="D7" s="18"/>
      <c r="E7" s="8"/>
      <c r="F7" s="18"/>
      <c r="G7" s="8"/>
      <c r="H7" s="39"/>
      <c r="I7" s="8"/>
      <c r="J7" s="18"/>
      <c r="K7" s="8"/>
      <c r="L7" s="18"/>
      <c r="M7" s="8"/>
      <c r="N7" s="18"/>
      <c r="O7" s="20">
        <f t="shared" ref="O7:P12" si="0">C7+E7+G7+I7+K7+M7</f>
        <v>0</v>
      </c>
      <c r="P7" s="18">
        <f t="shared" si="0"/>
        <v>0</v>
      </c>
    </row>
    <row r="8" spans="1:16" ht="15" thickBot="1" x14ac:dyDescent="0.4">
      <c r="A8" s="7">
        <v>3</v>
      </c>
      <c r="B8" s="27"/>
      <c r="C8" s="28"/>
      <c r="D8" s="18"/>
      <c r="E8" s="8"/>
      <c r="F8" s="18"/>
      <c r="G8" s="8"/>
      <c r="H8" s="39"/>
      <c r="I8" s="8"/>
      <c r="J8" s="18"/>
      <c r="K8" s="8"/>
      <c r="L8" s="18"/>
      <c r="M8" s="8"/>
      <c r="N8" s="18"/>
      <c r="O8" s="20">
        <f t="shared" si="0"/>
        <v>0</v>
      </c>
      <c r="P8" s="18">
        <f t="shared" si="0"/>
        <v>0</v>
      </c>
    </row>
    <row r="9" spans="1:16" ht="15" thickBot="1" x14ac:dyDescent="0.4">
      <c r="A9" s="7">
        <v>4</v>
      </c>
      <c r="B9" s="27"/>
      <c r="C9" s="28"/>
      <c r="D9" s="18"/>
      <c r="E9" s="8"/>
      <c r="F9" s="18"/>
      <c r="G9" s="8"/>
      <c r="H9" s="39"/>
      <c r="I9" s="8"/>
      <c r="J9" s="18"/>
      <c r="K9" s="8"/>
      <c r="L9" s="18"/>
      <c r="M9" s="8"/>
      <c r="N9" s="18"/>
      <c r="O9" s="20">
        <f t="shared" si="0"/>
        <v>0</v>
      </c>
      <c r="P9" s="18">
        <f t="shared" si="0"/>
        <v>0</v>
      </c>
    </row>
    <row r="10" spans="1:16" ht="15" thickBot="1" x14ac:dyDescent="0.4">
      <c r="A10" s="7">
        <v>5</v>
      </c>
      <c r="B10" s="27"/>
      <c r="C10" s="28"/>
      <c r="D10" s="18"/>
      <c r="E10" s="8"/>
      <c r="F10" s="18"/>
      <c r="G10" s="8"/>
      <c r="H10" s="39"/>
      <c r="I10" s="8"/>
      <c r="J10" s="18"/>
      <c r="K10" s="8"/>
      <c r="L10" s="18"/>
      <c r="M10" s="8"/>
      <c r="N10" s="18"/>
      <c r="O10" s="20">
        <f t="shared" si="0"/>
        <v>0</v>
      </c>
      <c r="P10" s="18">
        <f t="shared" si="0"/>
        <v>0</v>
      </c>
    </row>
    <row r="11" spans="1:16" ht="15" thickBot="1" x14ac:dyDescent="0.4">
      <c r="A11" s="7">
        <v>6</v>
      </c>
      <c r="B11" s="27"/>
      <c r="C11" s="28"/>
      <c r="D11" s="18"/>
      <c r="E11" s="8"/>
      <c r="F11" s="18"/>
      <c r="G11" s="8"/>
      <c r="H11" s="39"/>
      <c r="I11" s="8"/>
      <c r="J11" s="18"/>
      <c r="K11" s="8"/>
      <c r="L11" s="18"/>
      <c r="M11" s="8"/>
      <c r="N11" s="18"/>
      <c r="O11" s="20">
        <f t="shared" si="0"/>
        <v>0</v>
      </c>
      <c r="P11" s="18">
        <f t="shared" si="0"/>
        <v>0</v>
      </c>
    </row>
    <row r="12" spans="1:16" ht="15" thickBot="1" x14ac:dyDescent="0.4">
      <c r="A12" s="7">
        <v>7</v>
      </c>
      <c r="B12" s="27"/>
      <c r="C12" s="28"/>
      <c r="D12" s="18"/>
      <c r="E12" s="8"/>
      <c r="F12" s="18"/>
      <c r="G12" s="8"/>
      <c r="H12" s="39"/>
      <c r="I12" s="8"/>
      <c r="J12" s="18"/>
      <c r="K12" s="8"/>
      <c r="L12" s="18"/>
      <c r="M12" s="8"/>
      <c r="N12" s="18"/>
      <c r="O12" s="20">
        <f t="shared" si="0"/>
        <v>0</v>
      </c>
      <c r="P12" s="18">
        <f t="shared" si="0"/>
        <v>0</v>
      </c>
    </row>
    <row r="13" spans="1:16" ht="15" thickBot="1" x14ac:dyDescent="0.4">
      <c r="A13" s="9"/>
      <c r="B13" s="29" t="s">
        <v>10</v>
      </c>
      <c r="C13" s="16">
        <f>C6+C7+C8+C9+C10+C11+C12</f>
        <v>0</v>
      </c>
      <c r="D13" s="16">
        <f t="shared" ref="D13:P13" si="1">D6+D7+D8+D9+D10+D11+D12</f>
        <v>0</v>
      </c>
      <c r="E13" s="16">
        <f t="shared" si="1"/>
        <v>0</v>
      </c>
      <c r="F13" s="16">
        <f t="shared" si="1"/>
        <v>0</v>
      </c>
      <c r="G13" s="16">
        <f t="shared" si="1"/>
        <v>0</v>
      </c>
      <c r="H13" s="16">
        <f t="shared" si="1"/>
        <v>0</v>
      </c>
      <c r="I13" s="16">
        <f t="shared" si="1"/>
        <v>0</v>
      </c>
      <c r="J13" s="16">
        <f t="shared" si="1"/>
        <v>0</v>
      </c>
      <c r="K13" s="16">
        <f t="shared" si="1"/>
        <v>0</v>
      </c>
      <c r="L13" s="16">
        <f t="shared" si="1"/>
        <v>0</v>
      </c>
      <c r="M13" s="16">
        <f t="shared" si="1"/>
        <v>0</v>
      </c>
      <c r="N13" s="16">
        <f t="shared" si="1"/>
        <v>0</v>
      </c>
      <c r="O13" s="16">
        <f t="shared" si="1"/>
        <v>0</v>
      </c>
      <c r="P13" s="16">
        <f t="shared" si="1"/>
        <v>0</v>
      </c>
    </row>
    <row r="14" spans="1:16" ht="70.5" thickBot="1" x14ac:dyDescent="0.4">
      <c r="A14" s="7">
        <v>8</v>
      </c>
      <c r="B14" s="30" t="s">
        <v>27</v>
      </c>
      <c r="C14" s="17">
        <f t="shared" ref="C14:P14" si="2">C13*0.1</f>
        <v>0</v>
      </c>
      <c r="D14" s="17">
        <f t="shared" si="2"/>
        <v>0</v>
      </c>
      <c r="E14" s="17">
        <f t="shared" si="2"/>
        <v>0</v>
      </c>
      <c r="F14" s="17">
        <f t="shared" si="2"/>
        <v>0</v>
      </c>
      <c r="G14" s="17">
        <f t="shared" si="2"/>
        <v>0</v>
      </c>
      <c r="H14" s="17">
        <f t="shared" si="2"/>
        <v>0</v>
      </c>
      <c r="I14" s="17">
        <f t="shared" si="2"/>
        <v>0</v>
      </c>
      <c r="J14" s="17">
        <f t="shared" si="2"/>
        <v>0</v>
      </c>
      <c r="K14" s="17">
        <f t="shared" si="2"/>
        <v>0</v>
      </c>
      <c r="L14" s="17">
        <f t="shared" si="2"/>
        <v>0</v>
      </c>
      <c r="M14" s="17">
        <f t="shared" si="2"/>
        <v>0</v>
      </c>
      <c r="N14" s="17">
        <f t="shared" si="2"/>
        <v>0</v>
      </c>
      <c r="O14" s="17">
        <f t="shared" si="2"/>
        <v>0</v>
      </c>
      <c r="P14" s="19">
        <f t="shared" si="2"/>
        <v>0</v>
      </c>
    </row>
    <row r="15" spans="1:16" ht="15" thickBot="1" x14ac:dyDescent="0.4">
      <c r="A15" s="9"/>
      <c r="B15" s="31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6" ht="70.5" thickBot="1" x14ac:dyDescent="0.4">
      <c r="A16" s="9"/>
      <c r="B16" s="33" t="s">
        <v>28</v>
      </c>
      <c r="C16" s="56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  <c r="P16" s="58"/>
    </row>
    <row r="17" spans="1:16" ht="15" thickBot="1" x14ac:dyDescent="0.4">
      <c r="A17" s="7">
        <v>9</v>
      </c>
      <c r="B17" s="27" t="s">
        <v>11</v>
      </c>
      <c r="C17" s="28"/>
      <c r="D17" s="18"/>
      <c r="E17" s="8"/>
      <c r="F17" s="18"/>
      <c r="G17" s="8"/>
      <c r="H17" s="18"/>
      <c r="I17" s="8"/>
      <c r="J17" s="18"/>
      <c r="K17" s="8"/>
      <c r="L17" s="18"/>
      <c r="M17" s="8"/>
      <c r="N17" s="18"/>
      <c r="O17" s="20">
        <f>C17+E17+G17+I17+K17+M17</f>
        <v>0</v>
      </c>
      <c r="P17" s="18">
        <f>D17+F17+H17+J17+L17+N17</f>
        <v>0</v>
      </c>
    </row>
    <row r="18" spans="1:16" ht="15" thickBot="1" x14ac:dyDescent="0.4">
      <c r="A18" s="7">
        <v>10</v>
      </c>
      <c r="B18" s="27" t="s">
        <v>12</v>
      </c>
      <c r="C18" s="28"/>
      <c r="D18" s="18"/>
      <c r="E18" s="8"/>
      <c r="F18" s="18"/>
      <c r="G18" s="8"/>
      <c r="H18" s="18"/>
      <c r="I18" s="8"/>
      <c r="J18" s="18"/>
      <c r="K18" s="8"/>
      <c r="L18" s="18"/>
      <c r="M18" s="8"/>
      <c r="N18" s="18"/>
      <c r="O18" s="20">
        <f t="shared" ref="O18:P24" si="3">C18+E18+G18+I18+K18+M18</f>
        <v>0</v>
      </c>
      <c r="P18" s="18">
        <f t="shared" si="3"/>
        <v>0</v>
      </c>
    </row>
    <row r="19" spans="1:16" ht="15" thickBot="1" x14ac:dyDescent="0.4">
      <c r="A19" s="9">
        <v>11</v>
      </c>
      <c r="B19" s="27" t="s">
        <v>13</v>
      </c>
      <c r="C19" s="28"/>
      <c r="D19" s="18"/>
      <c r="E19" s="8"/>
      <c r="F19" s="18"/>
      <c r="G19" s="8"/>
      <c r="H19" s="18"/>
      <c r="I19" s="8"/>
      <c r="J19" s="18"/>
      <c r="K19" s="8"/>
      <c r="L19" s="18"/>
      <c r="M19" s="8"/>
      <c r="N19" s="18"/>
      <c r="O19" s="20">
        <f t="shared" si="3"/>
        <v>0</v>
      </c>
      <c r="P19" s="18">
        <f t="shared" si="3"/>
        <v>0</v>
      </c>
    </row>
    <row r="20" spans="1:16" ht="15" thickBot="1" x14ac:dyDescent="0.4">
      <c r="A20" s="7">
        <v>12</v>
      </c>
      <c r="B20" s="27" t="s">
        <v>14</v>
      </c>
      <c r="C20" s="28"/>
      <c r="D20" s="18"/>
      <c r="E20" s="8"/>
      <c r="F20" s="18"/>
      <c r="G20" s="8"/>
      <c r="H20" s="18"/>
      <c r="I20" s="8"/>
      <c r="J20" s="18"/>
      <c r="K20" s="8"/>
      <c r="L20" s="18"/>
      <c r="M20" s="8"/>
      <c r="N20" s="18"/>
      <c r="O20" s="20">
        <f t="shared" si="3"/>
        <v>0</v>
      </c>
      <c r="P20" s="18">
        <f t="shared" si="3"/>
        <v>0</v>
      </c>
    </row>
    <row r="21" spans="1:16" ht="15" thickBot="1" x14ac:dyDescent="0.4">
      <c r="A21" s="9">
        <v>13</v>
      </c>
      <c r="B21" s="27"/>
      <c r="C21" s="28"/>
      <c r="D21" s="18"/>
      <c r="E21" s="8"/>
      <c r="F21" s="18"/>
      <c r="G21" s="8"/>
      <c r="H21" s="18"/>
      <c r="I21" s="8"/>
      <c r="J21" s="18"/>
      <c r="K21" s="8"/>
      <c r="L21" s="18"/>
      <c r="M21" s="8"/>
      <c r="N21" s="18"/>
      <c r="O21" s="20">
        <f t="shared" si="3"/>
        <v>0</v>
      </c>
      <c r="P21" s="18">
        <f t="shared" si="3"/>
        <v>0</v>
      </c>
    </row>
    <row r="22" spans="1:16" ht="15" thickBot="1" x14ac:dyDescent="0.4">
      <c r="A22" s="7">
        <v>14</v>
      </c>
      <c r="B22" s="34"/>
      <c r="C22" s="35"/>
      <c r="D22" s="40"/>
      <c r="E22" s="12"/>
      <c r="F22" s="40"/>
      <c r="G22" s="12"/>
      <c r="H22" s="40"/>
      <c r="I22" s="12"/>
      <c r="J22" s="40"/>
      <c r="K22" s="10"/>
      <c r="L22" s="41"/>
      <c r="M22" s="11"/>
      <c r="N22" s="41"/>
      <c r="O22" s="20">
        <f t="shared" si="3"/>
        <v>0</v>
      </c>
      <c r="P22" s="18">
        <f t="shared" si="3"/>
        <v>0</v>
      </c>
    </row>
    <row r="23" spans="1:16" ht="15" thickBot="1" x14ac:dyDescent="0.4">
      <c r="A23" s="9">
        <v>15</v>
      </c>
      <c r="B23" s="36"/>
      <c r="C23" s="10"/>
      <c r="D23" s="41"/>
      <c r="E23" s="11"/>
      <c r="F23" s="41"/>
      <c r="G23" s="11"/>
      <c r="H23" s="41"/>
      <c r="I23" s="11"/>
      <c r="J23" s="41"/>
      <c r="K23" s="8"/>
      <c r="L23" s="18"/>
      <c r="M23" s="8"/>
      <c r="N23" s="18"/>
      <c r="O23" s="20">
        <f t="shared" si="3"/>
        <v>0</v>
      </c>
      <c r="P23" s="18">
        <f t="shared" si="3"/>
        <v>0</v>
      </c>
    </row>
    <row r="24" spans="1:16" ht="15" thickBot="1" x14ac:dyDescent="0.4">
      <c r="A24" s="7">
        <v>16</v>
      </c>
      <c r="B24" s="34"/>
      <c r="C24" s="35"/>
      <c r="D24" s="40"/>
      <c r="E24" s="12"/>
      <c r="F24" s="40"/>
      <c r="G24" s="12"/>
      <c r="H24" s="40"/>
      <c r="I24" s="12"/>
      <c r="J24" s="40"/>
      <c r="K24" s="12"/>
      <c r="L24" s="40"/>
      <c r="M24" s="12"/>
      <c r="N24" s="40"/>
      <c r="O24" s="20">
        <f t="shared" si="3"/>
        <v>0</v>
      </c>
      <c r="P24" s="18">
        <f t="shared" si="3"/>
        <v>0</v>
      </c>
    </row>
    <row r="25" spans="1:16" ht="15" thickBot="1" x14ac:dyDescent="0.4">
      <c r="A25" s="9"/>
      <c r="B25" s="37" t="s">
        <v>15</v>
      </c>
      <c r="C25" s="21">
        <f>C17+C18+C19+C20+C21+C22+C23+C24</f>
        <v>0</v>
      </c>
      <c r="D25" s="21">
        <f t="shared" ref="D25:P25" si="4">D17+D18+D19+D20+D21+D22+D23+D24</f>
        <v>0</v>
      </c>
      <c r="E25" s="21">
        <f t="shared" si="4"/>
        <v>0</v>
      </c>
      <c r="F25" s="21">
        <f t="shared" si="4"/>
        <v>0</v>
      </c>
      <c r="G25" s="21">
        <f t="shared" si="4"/>
        <v>0</v>
      </c>
      <c r="H25" s="21">
        <f t="shared" si="4"/>
        <v>0</v>
      </c>
      <c r="I25" s="21">
        <f t="shared" si="4"/>
        <v>0</v>
      </c>
      <c r="J25" s="21">
        <f t="shared" si="4"/>
        <v>0</v>
      </c>
      <c r="K25" s="21">
        <f t="shared" si="4"/>
        <v>0</v>
      </c>
      <c r="L25" s="21">
        <f t="shared" si="4"/>
        <v>0</v>
      </c>
      <c r="M25" s="21">
        <f t="shared" si="4"/>
        <v>0</v>
      </c>
      <c r="N25" s="21">
        <f t="shared" si="4"/>
        <v>0</v>
      </c>
      <c r="O25" s="21">
        <f t="shared" si="4"/>
        <v>0</v>
      </c>
      <c r="P25" s="21">
        <f t="shared" si="4"/>
        <v>0</v>
      </c>
    </row>
    <row r="26" spans="1:16" ht="15" thickBot="1" x14ac:dyDescent="0.4">
      <c r="A26" s="9"/>
      <c r="B26" s="31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8"/>
    </row>
    <row r="27" spans="1:16" ht="15" thickBot="1" x14ac:dyDescent="0.4">
      <c r="A27" s="9"/>
      <c r="B27" s="33" t="s">
        <v>29</v>
      </c>
      <c r="C27" s="59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1"/>
    </row>
    <row r="28" spans="1:16" ht="15" thickBot="1" x14ac:dyDescent="0.4">
      <c r="A28" s="7">
        <v>17</v>
      </c>
      <c r="B28" s="27" t="s">
        <v>22</v>
      </c>
      <c r="C28" s="28"/>
      <c r="D28" s="18"/>
      <c r="E28" s="8"/>
      <c r="F28" s="18"/>
      <c r="G28" s="8"/>
      <c r="H28" s="18"/>
      <c r="I28" s="8"/>
      <c r="J28" s="18"/>
      <c r="K28" s="8"/>
      <c r="L28" s="18"/>
      <c r="M28" s="8"/>
      <c r="N28" s="18"/>
      <c r="O28" s="20">
        <f>C28+E28+G28+I28+K28+M28</f>
        <v>0</v>
      </c>
      <c r="P28" s="18">
        <f>D28+F28+H28+J28+L28+N28</f>
        <v>0</v>
      </c>
    </row>
    <row r="29" spans="1:16" ht="28.5" thickBot="1" x14ac:dyDescent="0.4">
      <c r="A29" s="9">
        <v>18</v>
      </c>
      <c r="B29" s="27" t="s">
        <v>23</v>
      </c>
      <c r="C29" s="28"/>
      <c r="D29" s="18"/>
      <c r="E29" s="8"/>
      <c r="F29" s="18"/>
      <c r="G29" s="8"/>
      <c r="H29" s="18"/>
      <c r="I29" s="8"/>
      <c r="J29" s="18"/>
      <c r="K29" s="8"/>
      <c r="L29" s="18"/>
      <c r="M29" s="8"/>
      <c r="N29" s="18"/>
      <c r="O29" s="20">
        <f t="shared" ref="O29:P34" si="5">C29+E29+G29+I29+K29+M29</f>
        <v>0</v>
      </c>
      <c r="P29" s="18">
        <f t="shared" si="5"/>
        <v>0</v>
      </c>
    </row>
    <row r="30" spans="1:16" ht="28.5" thickBot="1" x14ac:dyDescent="0.4">
      <c r="A30" s="7">
        <v>19</v>
      </c>
      <c r="B30" s="27" t="s">
        <v>24</v>
      </c>
      <c r="C30" s="28"/>
      <c r="D30" s="18"/>
      <c r="E30" s="8"/>
      <c r="F30" s="18"/>
      <c r="G30" s="8"/>
      <c r="H30" s="18"/>
      <c r="I30" s="8"/>
      <c r="J30" s="18"/>
      <c r="K30" s="8"/>
      <c r="L30" s="18"/>
      <c r="M30" s="8"/>
      <c r="N30" s="18"/>
      <c r="O30" s="20">
        <f t="shared" si="5"/>
        <v>0</v>
      </c>
      <c r="P30" s="18">
        <f t="shared" si="5"/>
        <v>0</v>
      </c>
    </row>
    <row r="31" spans="1:16" ht="15" thickBot="1" x14ac:dyDescent="0.4">
      <c r="A31" s="9">
        <v>20</v>
      </c>
      <c r="B31" s="34"/>
      <c r="C31" s="35"/>
      <c r="D31" s="40"/>
      <c r="E31" s="12"/>
      <c r="F31" s="40"/>
      <c r="G31" s="12"/>
      <c r="H31" s="40"/>
      <c r="I31" s="12"/>
      <c r="J31" s="40"/>
      <c r="K31" s="10"/>
      <c r="L31" s="41"/>
      <c r="M31" s="11"/>
      <c r="N31" s="41"/>
      <c r="O31" s="20">
        <f>C31+E31+G31+I31+K31+M31</f>
        <v>0</v>
      </c>
      <c r="P31" s="18">
        <f t="shared" si="5"/>
        <v>0</v>
      </c>
    </row>
    <row r="32" spans="1:16" ht="15" thickBot="1" x14ac:dyDescent="0.4">
      <c r="A32" s="7">
        <v>21</v>
      </c>
      <c r="B32" s="36"/>
      <c r="C32" s="10"/>
      <c r="D32" s="41"/>
      <c r="E32" s="11"/>
      <c r="F32" s="41"/>
      <c r="G32" s="11"/>
      <c r="H32" s="41"/>
      <c r="I32" s="11"/>
      <c r="J32" s="41"/>
      <c r="K32" s="8"/>
      <c r="L32" s="18"/>
      <c r="M32" s="8"/>
      <c r="N32" s="18"/>
      <c r="O32" s="20">
        <f>C32+E32+G32+I32+K32+M32</f>
        <v>0</v>
      </c>
      <c r="P32" s="18">
        <f t="shared" si="5"/>
        <v>0</v>
      </c>
    </row>
    <row r="33" spans="1:16" ht="15" thickBot="1" x14ac:dyDescent="0.4">
      <c r="A33" s="9">
        <v>22</v>
      </c>
      <c r="B33" s="36"/>
      <c r="C33" s="10"/>
      <c r="D33" s="41"/>
      <c r="E33" s="11"/>
      <c r="F33" s="41"/>
      <c r="G33" s="11"/>
      <c r="H33" s="41"/>
      <c r="I33" s="11"/>
      <c r="J33" s="41"/>
      <c r="K33" s="8"/>
      <c r="L33" s="18"/>
      <c r="M33" s="8"/>
      <c r="N33" s="18"/>
      <c r="O33" s="20">
        <f t="shared" si="5"/>
        <v>0</v>
      </c>
      <c r="P33" s="18">
        <f t="shared" si="5"/>
        <v>0</v>
      </c>
    </row>
    <row r="34" spans="1:16" ht="15" thickBot="1" x14ac:dyDescent="0.4">
      <c r="A34" s="7">
        <v>23</v>
      </c>
      <c r="B34" s="34"/>
      <c r="C34" s="35"/>
      <c r="D34" s="40"/>
      <c r="E34" s="12"/>
      <c r="F34" s="40"/>
      <c r="G34" s="12"/>
      <c r="H34" s="40"/>
      <c r="I34" s="12"/>
      <c r="J34" s="40"/>
      <c r="K34" s="12"/>
      <c r="L34" s="40"/>
      <c r="M34" s="12"/>
      <c r="N34" s="40"/>
      <c r="O34" s="20">
        <f t="shared" si="5"/>
        <v>0</v>
      </c>
      <c r="P34" s="18">
        <f t="shared" si="5"/>
        <v>0</v>
      </c>
    </row>
    <row r="35" spans="1:16" ht="15" thickBot="1" x14ac:dyDescent="0.4">
      <c r="A35" s="9"/>
      <c r="B35" s="37" t="s">
        <v>16</v>
      </c>
      <c r="C35" s="21">
        <f>C28+C29+C30+C31+C32+C33+C34</f>
        <v>0</v>
      </c>
      <c r="D35" s="21">
        <f t="shared" ref="D35:P35" si="6">D28+D29+D30+D31+D32+D33+D34</f>
        <v>0</v>
      </c>
      <c r="E35" s="21">
        <f t="shared" si="6"/>
        <v>0</v>
      </c>
      <c r="F35" s="21">
        <f t="shared" si="6"/>
        <v>0</v>
      </c>
      <c r="G35" s="21">
        <f t="shared" si="6"/>
        <v>0</v>
      </c>
      <c r="H35" s="21">
        <f t="shared" si="6"/>
        <v>0</v>
      </c>
      <c r="I35" s="21">
        <f t="shared" si="6"/>
        <v>0</v>
      </c>
      <c r="J35" s="21">
        <f t="shared" si="6"/>
        <v>0</v>
      </c>
      <c r="K35" s="21">
        <f t="shared" si="6"/>
        <v>0</v>
      </c>
      <c r="L35" s="21">
        <f t="shared" si="6"/>
        <v>0</v>
      </c>
      <c r="M35" s="21">
        <f t="shared" si="6"/>
        <v>0</v>
      </c>
      <c r="N35" s="21">
        <f t="shared" si="6"/>
        <v>0</v>
      </c>
      <c r="O35" s="21">
        <f t="shared" si="6"/>
        <v>0</v>
      </c>
      <c r="P35" s="21">
        <f t="shared" si="6"/>
        <v>0</v>
      </c>
    </row>
    <row r="36" spans="1:16" ht="15" thickBot="1" x14ac:dyDescent="0.4">
      <c r="A36" s="9"/>
      <c r="B36" s="31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8"/>
    </row>
    <row r="37" spans="1:16" ht="15" thickBot="1" x14ac:dyDescent="0.4">
      <c r="A37" s="9"/>
      <c r="B37" s="37" t="s">
        <v>17</v>
      </c>
      <c r="C37" s="21">
        <f>C13+C14+C25+C35</f>
        <v>0</v>
      </c>
      <c r="D37" s="21">
        <f t="shared" ref="D37:P37" si="7">D13+D14+D25+D35</f>
        <v>0</v>
      </c>
      <c r="E37" s="21">
        <f t="shared" si="7"/>
        <v>0</v>
      </c>
      <c r="F37" s="21">
        <f t="shared" si="7"/>
        <v>0</v>
      </c>
      <c r="G37" s="21">
        <f t="shared" si="7"/>
        <v>0</v>
      </c>
      <c r="H37" s="21">
        <f t="shared" si="7"/>
        <v>0</v>
      </c>
      <c r="I37" s="21">
        <f t="shared" si="7"/>
        <v>0</v>
      </c>
      <c r="J37" s="21">
        <f t="shared" si="7"/>
        <v>0</v>
      </c>
      <c r="K37" s="21">
        <f t="shared" si="7"/>
        <v>0</v>
      </c>
      <c r="L37" s="21">
        <f t="shared" si="7"/>
        <v>0</v>
      </c>
      <c r="M37" s="21">
        <f t="shared" si="7"/>
        <v>0</v>
      </c>
      <c r="N37" s="21">
        <f t="shared" si="7"/>
        <v>0</v>
      </c>
      <c r="O37" s="21">
        <f t="shared" si="7"/>
        <v>0</v>
      </c>
      <c r="P37" s="21">
        <f t="shared" si="7"/>
        <v>0</v>
      </c>
    </row>
    <row r="38" spans="1:16" ht="28.5" thickBot="1" x14ac:dyDescent="0.4">
      <c r="A38" s="7">
        <v>24</v>
      </c>
      <c r="B38" s="27" t="s">
        <v>18</v>
      </c>
      <c r="C38" s="28"/>
      <c r="D38" s="18"/>
      <c r="E38" s="28"/>
      <c r="F38" s="18"/>
      <c r="G38" s="8"/>
      <c r="H38" s="18"/>
      <c r="I38" s="8"/>
      <c r="J38" s="18"/>
      <c r="K38" s="8"/>
      <c r="L38" s="18"/>
      <c r="M38" s="8"/>
      <c r="N38" s="18"/>
      <c r="O38" s="20">
        <f>C38+E38+G38+I38+K38+M38</f>
        <v>0</v>
      </c>
      <c r="P38" s="20">
        <f>D38+F38+H38+J38+L38+N38</f>
        <v>0</v>
      </c>
    </row>
    <row r="39" spans="1:16" ht="15" thickBot="1" x14ac:dyDescent="0.4">
      <c r="A39" s="9"/>
      <c r="B39" s="37" t="s">
        <v>19</v>
      </c>
      <c r="C39" s="22">
        <f>C37-C38</f>
        <v>0</v>
      </c>
      <c r="D39" s="22">
        <f t="shared" ref="D39:P39" si="8">D37-D38</f>
        <v>0</v>
      </c>
      <c r="E39" s="22">
        <f t="shared" si="8"/>
        <v>0</v>
      </c>
      <c r="F39" s="22">
        <f t="shared" si="8"/>
        <v>0</v>
      </c>
      <c r="G39" s="22">
        <f t="shared" si="8"/>
        <v>0</v>
      </c>
      <c r="H39" s="22">
        <f t="shared" si="8"/>
        <v>0</v>
      </c>
      <c r="I39" s="22">
        <f t="shared" si="8"/>
        <v>0</v>
      </c>
      <c r="J39" s="22">
        <f t="shared" si="8"/>
        <v>0</v>
      </c>
      <c r="K39" s="22">
        <f t="shared" si="8"/>
        <v>0</v>
      </c>
      <c r="L39" s="22">
        <f t="shared" si="8"/>
        <v>0</v>
      </c>
      <c r="M39" s="22">
        <f t="shared" si="8"/>
        <v>0</v>
      </c>
      <c r="N39" s="22">
        <f t="shared" si="8"/>
        <v>0</v>
      </c>
      <c r="O39" s="23">
        <f t="shared" si="8"/>
        <v>0</v>
      </c>
      <c r="P39" s="23">
        <f t="shared" si="8"/>
        <v>0</v>
      </c>
    </row>
    <row r="54" spans="4:4" x14ac:dyDescent="0.35">
      <c r="D54" s="14"/>
    </row>
  </sheetData>
  <sheetProtection algorithmName="SHA-512" hashValue="90NMLcw6gas0A/M5SAOVulzR4DApeDR4dSAxIwSy/62z/vnRdfdQlMChTE3ZL1kBS2BRkFkLlv5yfmS+DhGnyw==" saltValue="KxHaKHfcoDFAWrIpzYdTmg==" spinCount="100000" sheet="1" objects="1" scenarios="1" selectLockedCells="1"/>
  <mergeCells count="24">
    <mergeCell ref="C16:P16"/>
    <mergeCell ref="C27:P27"/>
    <mergeCell ref="K4:K5"/>
    <mergeCell ref="L4:L5"/>
    <mergeCell ref="M4:M5"/>
    <mergeCell ref="N4:N5"/>
    <mergeCell ref="O4:O5"/>
    <mergeCell ref="P4:P5"/>
    <mergeCell ref="M2:N3"/>
    <mergeCell ref="O2:P3"/>
    <mergeCell ref="C4:C5"/>
    <mergeCell ref="D4:D5"/>
    <mergeCell ref="E4:E5"/>
    <mergeCell ref="F4:F5"/>
    <mergeCell ref="G4:G5"/>
    <mergeCell ref="H4:H5"/>
    <mergeCell ref="I4:I5"/>
    <mergeCell ref="J4:J5"/>
    <mergeCell ref="K2:L3"/>
    <mergeCell ref="B2:B3"/>
    <mergeCell ref="C2:D3"/>
    <mergeCell ref="E2:F3"/>
    <mergeCell ref="G2:H3"/>
    <mergeCell ref="I2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Keren Ferguson</dc:creator>
  <cp:lastModifiedBy>Keren Ferguson</cp:lastModifiedBy>
  <dcterms:created xsi:type="dcterms:W3CDTF">2024-12-18T14:09:45Z</dcterms:created>
  <dcterms:modified xsi:type="dcterms:W3CDTF">2024-12-19T12:23:58Z</dcterms:modified>
</cp:coreProperties>
</file>